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635" windowHeight="5190" activeTab="3"/>
  </bookViews>
  <sheets>
    <sheet name="Команды" sheetId="1" r:id="rId1"/>
    <sheet name="Доска 1" sheetId="2" r:id="rId2"/>
    <sheet name="Доска 2" sheetId="3" r:id="rId3"/>
    <sheet name="Доска 3" sheetId="4" r:id="rId4"/>
  </sheets>
  <definedNames/>
  <calcPr fullCalcOnLoad="1"/>
</workbook>
</file>

<file path=xl/sharedStrings.xml><?xml version="1.0" encoding="utf-8"?>
<sst xmlns="http://schemas.openxmlformats.org/spreadsheetml/2006/main" count="228" uniqueCount="105">
  <si>
    <t>№</t>
  </si>
  <si>
    <t>Команда</t>
  </si>
  <si>
    <t>Очки</t>
  </si>
  <si>
    <t>Место</t>
  </si>
  <si>
    <t>Самарская область</t>
  </si>
  <si>
    <t>Калужская область</t>
  </si>
  <si>
    <t>Воронежская область</t>
  </si>
  <si>
    <t>Тверская область</t>
  </si>
  <si>
    <t>Тульская область</t>
  </si>
  <si>
    <t>Республика Хакасия</t>
  </si>
  <si>
    <t>Оренбургская область</t>
  </si>
  <si>
    <t>Республика Башкортостан</t>
  </si>
  <si>
    <t>Кемеровская область</t>
  </si>
  <si>
    <t>Ульяновская область 2</t>
  </si>
  <si>
    <t>Московская область</t>
  </si>
  <si>
    <t>Ульяновская область 1</t>
  </si>
  <si>
    <t>Республика Бурятия</t>
  </si>
  <si>
    <t>Орлов Сергей</t>
  </si>
  <si>
    <t>Бондаренко Татьяна</t>
  </si>
  <si>
    <t>турнира по шашкам 1-го Всероссийского фестиваля национальных и неолимпийских видов спорта</t>
  </si>
  <si>
    <t>Главный судья</t>
  </si>
  <si>
    <t>Парфёнов Владимир Алексеевич</t>
  </si>
  <si>
    <t>Главный секретарь</t>
  </si>
  <si>
    <t>Пирогов Вячеслав Витальевич</t>
  </si>
  <si>
    <t>Рвалов Анатолий</t>
  </si>
  <si>
    <t>Дашков Олег Николаевич</t>
  </si>
  <si>
    <t>Захаров Алексей Игоревич</t>
  </si>
  <si>
    <t>Фомина Анастасия Геннадьевна</t>
  </si>
  <si>
    <t>Умирзаков Эльдар Эркинбоевич</t>
  </si>
  <si>
    <t>Качалов Денис Анатольевич</t>
  </si>
  <si>
    <t>Морозова Софья Викторовна</t>
  </si>
  <si>
    <t>Сачков Геннадий Игнатьевич</t>
  </si>
  <si>
    <t>Шарыкина Римма Павловна</t>
  </si>
  <si>
    <t>Ваваев Виктор Николаевич</t>
  </si>
  <si>
    <t>Калмаков Андрей Леонидович</t>
  </si>
  <si>
    <t>Чирков Павел Александрович</t>
  </si>
  <si>
    <t>Боркова Марина Владимировна</t>
  </si>
  <si>
    <t>Власов Николай Вячеславович</t>
  </si>
  <si>
    <t>Шереметьев Алексей Владимирович</t>
  </si>
  <si>
    <t>Гулакова Елена Андреевна</t>
  </si>
  <si>
    <t>Кононович Александр Васильевич</t>
  </si>
  <si>
    <t>Бутанаев Виктор Васильевич</t>
  </si>
  <si>
    <t>Макарченко Галина Николаевна</t>
  </si>
  <si>
    <t>Кригер Андрей В.</t>
  </si>
  <si>
    <t>Сафин Янис Альфирович</t>
  </si>
  <si>
    <t>Фёдоров Игорь Анатольевич</t>
  </si>
  <si>
    <t>Сафина Гульнара Закиевна</t>
  </si>
  <si>
    <t>Дашук Виталий Тимофеевич</t>
  </si>
  <si>
    <t>Щипалин Владимир Валентинович</t>
  </si>
  <si>
    <t>Копырина Гульнара Шайхысламовна</t>
  </si>
  <si>
    <t>Андреев Александр Иванович</t>
  </si>
  <si>
    <t>Макаров Николай Викторович</t>
  </si>
  <si>
    <t>Кузнецова Юлия Анатольевна</t>
  </si>
  <si>
    <t>Сухомлин Владимир В.</t>
  </si>
  <si>
    <t>Еланов Владимир Г.</t>
  </si>
  <si>
    <t>Талханов Владимир С.</t>
  </si>
  <si>
    <t>Ф. И. О.</t>
  </si>
  <si>
    <t>Звание</t>
  </si>
  <si>
    <t>МГ</t>
  </si>
  <si>
    <t>МС</t>
  </si>
  <si>
    <t>КМС</t>
  </si>
  <si>
    <t>ГМ</t>
  </si>
  <si>
    <t>I разряд</t>
  </si>
  <si>
    <t>Ващенко Наталья</t>
  </si>
  <si>
    <t>Ильина Вера</t>
  </si>
  <si>
    <t>Чугунов Вячеслав Н.</t>
  </si>
  <si>
    <t>Абушаев Марс Р.</t>
  </si>
  <si>
    <t>Итоговая таблица</t>
  </si>
  <si>
    <t>Итоговая таблица (первая доска)</t>
  </si>
  <si>
    <t>Итоговая таблица (вторая доска)</t>
  </si>
  <si>
    <t>Итоговая таблица (третья доска)</t>
  </si>
  <si>
    <r>
      <t xml:space="preserve">г. Ульяновск, 22 </t>
    </r>
    <r>
      <rPr>
        <sz val="16"/>
        <color indexed="8"/>
        <rFont val="Calibri"/>
        <family val="2"/>
      </rPr>
      <t>—</t>
    </r>
    <r>
      <rPr>
        <sz val="16"/>
        <color indexed="8"/>
        <rFont val="Cambria"/>
        <family val="1"/>
      </rPr>
      <t xml:space="preserve"> 24 августа 2014 года</t>
    </r>
  </si>
  <si>
    <r>
      <t xml:space="preserve">22 </t>
    </r>
    <r>
      <rPr>
        <sz val="16"/>
        <color indexed="8"/>
        <rFont val="Calibri"/>
        <family val="2"/>
      </rPr>
      <t>—</t>
    </r>
    <r>
      <rPr>
        <sz val="16"/>
        <color indexed="8"/>
        <rFont val="Cambria"/>
        <family val="1"/>
      </rPr>
      <t xml:space="preserve"> 24 августа 2014 года, г. Ульяновск</t>
    </r>
  </si>
  <si>
    <t>I</t>
  </si>
  <si>
    <t>II</t>
  </si>
  <si>
    <t>III</t>
  </si>
  <si>
    <t>4-5</t>
  </si>
  <si>
    <t>8</t>
  </si>
  <si>
    <t>11</t>
  </si>
  <si>
    <t>12</t>
  </si>
  <si>
    <t>13</t>
  </si>
  <si>
    <t>9</t>
  </si>
  <si>
    <t>10</t>
  </si>
  <si>
    <t>6</t>
  </si>
  <si>
    <t>5</t>
  </si>
  <si>
    <t>4</t>
  </si>
  <si>
    <t>9 (КБ)</t>
  </si>
  <si>
    <t>10 (КБ)</t>
  </si>
  <si>
    <t>6 (Л)</t>
  </si>
  <si>
    <t>7 (Л)</t>
  </si>
  <si>
    <t>5 (О)</t>
  </si>
  <si>
    <t>4 (О)</t>
  </si>
  <si>
    <t>8 (П)</t>
  </si>
  <si>
    <t>7 (П)</t>
  </si>
  <si>
    <t>5 (Л)</t>
  </si>
  <si>
    <t>II (П)</t>
  </si>
  <si>
    <t>III (П)</t>
  </si>
  <si>
    <r>
      <t xml:space="preserve">Примечание: Л </t>
    </r>
    <r>
      <rPr>
        <sz val="12"/>
        <color indexed="8"/>
        <rFont val="Calibri"/>
        <family val="2"/>
      </rPr>
      <t>– личная встреча, П – количество побед, КБ - коэффициент Бергера</t>
    </r>
  </si>
  <si>
    <t>7 (КБ)</t>
  </si>
  <si>
    <t>8 (КБ)</t>
  </si>
  <si>
    <t>9 (Л)</t>
  </si>
  <si>
    <t>10 (Л)</t>
  </si>
  <si>
    <t>I (КБ)</t>
  </si>
  <si>
    <t>II (КБ)</t>
  </si>
  <si>
    <t>8 (Л)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</si>
</sst>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1"/>
      <color indexed="8"/>
      <name val="Calibri"/>
      <family val="2"/>
    </font>
    <font>
      <sz val="16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0"/>
      <color indexed="8"/>
      <name val="Cambria"/>
      <family val="1"/>
    </font>
    <font>
      <sz val="18"/>
      <color indexed="8"/>
      <name val="Cambria"/>
      <family val="1"/>
    </font>
    <font>
      <b/>
      <sz val="10"/>
      <color indexed="8"/>
      <name val="Cambria"/>
      <family val="1"/>
    </font>
    <font>
      <b/>
      <sz val="20"/>
      <color indexed="8"/>
      <name val="Cambria"/>
      <family val="1"/>
    </font>
    <font>
      <sz val="20"/>
      <color indexed="8"/>
      <name val="Cambria"/>
      <family val="1"/>
    </font>
    <font>
      <sz val="28"/>
      <color indexed="8"/>
      <name val="Cambria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24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4">
      <selection activeCell="A1" sqref="A1:Q1"/>
    </sheetView>
  </sheetViews>
  <sheetFormatPr defaultColWidth="4.421875" defaultRowHeight="15"/>
  <cols>
    <col min="1" max="1" width="4.57421875" style="2" bestFit="1" customWidth="1"/>
    <col min="2" max="2" width="46.57421875" style="2" bestFit="1" customWidth="1"/>
    <col min="3" max="15" width="4.7109375" style="2" customWidth="1"/>
    <col min="16" max="16" width="8.140625" style="3" customWidth="1"/>
    <col min="17" max="17" width="10.57421875" style="3" bestFit="1" customWidth="1"/>
    <col min="18" max="16384" width="4.421875" style="2" customWidth="1"/>
  </cols>
  <sheetData>
    <row r="1" spans="1:17" ht="25.5">
      <c r="A1" s="57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4.75" customHeight="1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24.75" customHeight="1">
      <c r="A3" s="58" t="s">
        <v>71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6:17" s="37" customFormat="1" ht="27" thickBot="1">
      <c r="P4" s="38"/>
      <c r="Q4" s="38"/>
    </row>
    <row r="5" spans="1:17" s="4" customFormat="1" ht="24.75" customHeight="1" thickTop="1">
      <c r="A5" s="7" t="s">
        <v>0</v>
      </c>
      <c r="B5" s="8" t="s">
        <v>1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 t="s">
        <v>2</v>
      </c>
      <c r="Q5" s="10" t="s">
        <v>3</v>
      </c>
    </row>
    <row r="6" spans="1:17" ht="24.75" customHeight="1">
      <c r="A6" s="11">
        <v>1</v>
      </c>
      <c r="B6" s="12" t="s">
        <v>4</v>
      </c>
      <c r="C6" s="13"/>
      <c r="D6" s="14">
        <v>1</v>
      </c>
      <c r="E6" s="14">
        <v>2</v>
      </c>
      <c r="F6" s="14">
        <v>1</v>
      </c>
      <c r="G6" s="14">
        <v>2</v>
      </c>
      <c r="H6" s="14">
        <v>2</v>
      </c>
      <c r="I6" s="14">
        <v>2</v>
      </c>
      <c r="J6" s="14">
        <v>2</v>
      </c>
      <c r="K6" s="14">
        <v>2</v>
      </c>
      <c r="L6" s="14">
        <v>2</v>
      </c>
      <c r="M6" s="14">
        <v>1</v>
      </c>
      <c r="N6" s="14">
        <v>2</v>
      </c>
      <c r="O6" s="14">
        <v>2</v>
      </c>
      <c r="P6" s="14">
        <f aca="true" t="shared" si="0" ref="P6:P18">SUM(C6:O6)</f>
        <v>21</v>
      </c>
      <c r="Q6" s="43" t="s">
        <v>74</v>
      </c>
    </row>
    <row r="7" spans="1:17" ht="24.75" customHeight="1">
      <c r="A7" s="11">
        <v>2</v>
      </c>
      <c r="B7" s="12" t="s">
        <v>5</v>
      </c>
      <c r="C7" s="14">
        <v>1</v>
      </c>
      <c r="D7" s="13"/>
      <c r="E7" s="14">
        <v>2</v>
      </c>
      <c r="F7" s="14">
        <v>0</v>
      </c>
      <c r="G7" s="14">
        <v>2</v>
      </c>
      <c r="H7" s="14">
        <v>1</v>
      </c>
      <c r="I7" s="14">
        <v>1</v>
      </c>
      <c r="J7" s="14">
        <v>1</v>
      </c>
      <c r="K7" s="14">
        <v>1</v>
      </c>
      <c r="L7" s="14">
        <v>2</v>
      </c>
      <c r="M7" s="14">
        <v>1</v>
      </c>
      <c r="N7" s="14">
        <v>2</v>
      </c>
      <c r="O7" s="14">
        <v>2</v>
      </c>
      <c r="P7" s="14">
        <f t="shared" si="0"/>
        <v>16</v>
      </c>
      <c r="Q7" s="41" t="s">
        <v>90</v>
      </c>
    </row>
    <row r="8" spans="1:17" ht="24.75" customHeight="1">
      <c r="A8" s="11">
        <v>3</v>
      </c>
      <c r="B8" s="12" t="s">
        <v>6</v>
      </c>
      <c r="C8" s="14">
        <v>0</v>
      </c>
      <c r="D8" s="14">
        <v>0</v>
      </c>
      <c r="E8" s="13"/>
      <c r="F8" s="14">
        <v>0</v>
      </c>
      <c r="G8" s="14">
        <v>1</v>
      </c>
      <c r="H8" s="14">
        <v>1</v>
      </c>
      <c r="I8" s="14">
        <v>2</v>
      </c>
      <c r="J8" s="14">
        <v>0</v>
      </c>
      <c r="K8" s="14">
        <v>0</v>
      </c>
      <c r="L8" s="14">
        <v>1</v>
      </c>
      <c r="M8" s="14">
        <v>0</v>
      </c>
      <c r="N8" s="14">
        <v>0</v>
      </c>
      <c r="O8" s="14">
        <v>1</v>
      </c>
      <c r="P8" s="14">
        <f t="shared" si="0"/>
        <v>6</v>
      </c>
      <c r="Q8" s="41" t="s">
        <v>86</v>
      </c>
    </row>
    <row r="9" spans="1:17" ht="24.75" customHeight="1">
      <c r="A9" s="11">
        <v>4</v>
      </c>
      <c r="B9" s="12" t="s">
        <v>7</v>
      </c>
      <c r="C9" s="14">
        <v>1</v>
      </c>
      <c r="D9" s="14">
        <v>2</v>
      </c>
      <c r="E9" s="14">
        <v>2</v>
      </c>
      <c r="F9" s="13"/>
      <c r="G9" s="14">
        <v>2</v>
      </c>
      <c r="H9" s="14">
        <v>2</v>
      </c>
      <c r="I9" s="14">
        <v>2</v>
      </c>
      <c r="J9" s="14">
        <v>2</v>
      </c>
      <c r="K9" s="14">
        <v>2</v>
      </c>
      <c r="L9" s="14">
        <v>2</v>
      </c>
      <c r="M9" s="14">
        <v>2</v>
      </c>
      <c r="N9" s="14">
        <v>2</v>
      </c>
      <c r="O9" s="14">
        <v>2</v>
      </c>
      <c r="P9" s="14">
        <f t="shared" si="0"/>
        <v>23</v>
      </c>
      <c r="Q9" s="43" t="s">
        <v>73</v>
      </c>
    </row>
    <row r="10" spans="1:17" ht="24.75" customHeight="1">
      <c r="A10" s="11">
        <v>5</v>
      </c>
      <c r="B10" s="12" t="s">
        <v>8</v>
      </c>
      <c r="C10" s="14">
        <v>0</v>
      </c>
      <c r="D10" s="14">
        <v>0</v>
      </c>
      <c r="E10" s="14">
        <v>1</v>
      </c>
      <c r="F10" s="14">
        <v>0</v>
      </c>
      <c r="G10" s="13"/>
      <c r="H10" s="14">
        <v>0</v>
      </c>
      <c r="I10" s="14">
        <v>0</v>
      </c>
      <c r="J10" s="14">
        <v>0</v>
      </c>
      <c r="K10" s="14">
        <v>0</v>
      </c>
      <c r="L10" s="15">
        <v>1</v>
      </c>
      <c r="M10" s="14">
        <v>0</v>
      </c>
      <c r="N10" s="14">
        <v>0</v>
      </c>
      <c r="O10" s="14">
        <v>0</v>
      </c>
      <c r="P10" s="14">
        <f t="shared" si="0"/>
        <v>2</v>
      </c>
      <c r="Q10" s="41" t="s">
        <v>80</v>
      </c>
    </row>
    <row r="11" spans="1:17" ht="24.75" customHeight="1">
      <c r="A11" s="11">
        <v>6</v>
      </c>
      <c r="B11" s="12" t="s">
        <v>9</v>
      </c>
      <c r="C11" s="14">
        <v>0</v>
      </c>
      <c r="D11" s="14">
        <v>1</v>
      </c>
      <c r="E11" s="14">
        <v>1</v>
      </c>
      <c r="F11" s="14">
        <v>0</v>
      </c>
      <c r="G11" s="14">
        <v>2</v>
      </c>
      <c r="H11" s="13"/>
      <c r="I11" s="14">
        <v>0</v>
      </c>
      <c r="J11" s="14">
        <v>0</v>
      </c>
      <c r="K11" s="14">
        <v>0</v>
      </c>
      <c r="L11" s="14">
        <v>1</v>
      </c>
      <c r="M11" s="14">
        <v>0</v>
      </c>
      <c r="N11" s="14">
        <v>0</v>
      </c>
      <c r="O11" s="14">
        <v>1</v>
      </c>
      <c r="P11" s="14">
        <f t="shared" si="0"/>
        <v>6</v>
      </c>
      <c r="Q11" s="41" t="s">
        <v>87</v>
      </c>
    </row>
    <row r="12" spans="1:17" ht="24.75" customHeight="1">
      <c r="A12" s="11">
        <v>7</v>
      </c>
      <c r="B12" s="12" t="s">
        <v>10</v>
      </c>
      <c r="C12" s="14">
        <v>0</v>
      </c>
      <c r="D12" s="14">
        <v>1</v>
      </c>
      <c r="E12" s="14">
        <v>0</v>
      </c>
      <c r="F12" s="14">
        <v>0</v>
      </c>
      <c r="G12" s="14">
        <v>2</v>
      </c>
      <c r="H12" s="14">
        <v>2</v>
      </c>
      <c r="I12" s="13"/>
      <c r="J12" s="14">
        <v>2</v>
      </c>
      <c r="K12" s="14">
        <v>1</v>
      </c>
      <c r="L12" s="14">
        <v>2</v>
      </c>
      <c r="M12" s="14">
        <v>0</v>
      </c>
      <c r="N12" s="14">
        <v>1</v>
      </c>
      <c r="O12" s="14">
        <v>2</v>
      </c>
      <c r="P12" s="14">
        <f t="shared" si="0"/>
        <v>13</v>
      </c>
      <c r="Q12" s="41" t="s">
        <v>88</v>
      </c>
    </row>
    <row r="13" spans="1:17" ht="24.75" customHeight="1">
      <c r="A13" s="11">
        <v>8</v>
      </c>
      <c r="B13" s="12" t="s">
        <v>11</v>
      </c>
      <c r="C13" s="14">
        <v>0</v>
      </c>
      <c r="D13" s="14">
        <v>1</v>
      </c>
      <c r="E13" s="14">
        <v>2</v>
      </c>
      <c r="F13" s="14">
        <v>0</v>
      </c>
      <c r="G13" s="14">
        <v>2</v>
      </c>
      <c r="H13" s="14">
        <v>2</v>
      </c>
      <c r="I13" s="14">
        <v>0</v>
      </c>
      <c r="J13" s="13"/>
      <c r="K13" s="14">
        <v>0</v>
      </c>
      <c r="L13" s="14">
        <v>2</v>
      </c>
      <c r="M13" s="14">
        <v>0</v>
      </c>
      <c r="N13" s="14">
        <v>2</v>
      </c>
      <c r="O13" s="14">
        <v>2</v>
      </c>
      <c r="P13" s="14">
        <f t="shared" si="0"/>
        <v>13</v>
      </c>
      <c r="Q13" s="41" t="s">
        <v>89</v>
      </c>
    </row>
    <row r="14" spans="1:17" ht="24.75" customHeight="1">
      <c r="A14" s="11">
        <v>9</v>
      </c>
      <c r="B14" s="12" t="s">
        <v>12</v>
      </c>
      <c r="C14" s="14">
        <v>0</v>
      </c>
      <c r="D14" s="14">
        <v>1</v>
      </c>
      <c r="E14" s="14">
        <v>2</v>
      </c>
      <c r="F14" s="14">
        <v>0</v>
      </c>
      <c r="G14" s="14">
        <v>2</v>
      </c>
      <c r="H14" s="14">
        <v>2</v>
      </c>
      <c r="I14" s="14">
        <v>1</v>
      </c>
      <c r="J14" s="14">
        <v>2</v>
      </c>
      <c r="K14" s="13"/>
      <c r="L14" s="14">
        <v>2</v>
      </c>
      <c r="M14" s="14">
        <v>0</v>
      </c>
      <c r="N14" s="14">
        <v>2</v>
      </c>
      <c r="O14" s="14">
        <v>2</v>
      </c>
      <c r="P14" s="14">
        <f t="shared" si="0"/>
        <v>16</v>
      </c>
      <c r="Q14" s="41" t="s">
        <v>91</v>
      </c>
    </row>
    <row r="15" spans="1:17" ht="24.75" customHeight="1">
      <c r="A15" s="11">
        <v>10</v>
      </c>
      <c r="B15" s="12" t="s">
        <v>13</v>
      </c>
      <c r="C15" s="14">
        <v>0</v>
      </c>
      <c r="D15" s="14">
        <v>0</v>
      </c>
      <c r="E15" s="14">
        <v>1</v>
      </c>
      <c r="F15" s="14">
        <v>0</v>
      </c>
      <c r="G15" s="15">
        <v>1</v>
      </c>
      <c r="H15" s="14">
        <v>1</v>
      </c>
      <c r="I15" s="14">
        <v>0</v>
      </c>
      <c r="J15" s="14">
        <v>0</v>
      </c>
      <c r="K15" s="14">
        <v>0</v>
      </c>
      <c r="L15" s="13"/>
      <c r="M15" s="14">
        <v>0</v>
      </c>
      <c r="N15" s="14">
        <v>0</v>
      </c>
      <c r="O15" s="14">
        <v>0</v>
      </c>
      <c r="P15" s="14">
        <f t="shared" si="0"/>
        <v>3</v>
      </c>
      <c r="Q15" s="41" t="s">
        <v>79</v>
      </c>
    </row>
    <row r="16" spans="1:17" ht="24.75" customHeight="1">
      <c r="A16" s="11">
        <v>11</v>
      </c>
      <c r="B16" s="12" t="s">
        <v>14</v>
      </c>
      <c r="C16" s="14">
        <v>1</v>
      </c>
      <c r="D16" s="14">
        <v>1</v>
      </c>
      <c r="E16" s="14">
        <v>2</v>
      </c>
      <c r="F16" s="14">
        <v>0</v>
      </c>
      <c r="G16" s="14">
        <v>2</v>
      </c>
      <c r="H16" s="14">
        <v>2</v>
      </c>
      <c r="I16" s="14">
        <v>2</v>
      </c>
      <c r="J16" s="14">
        <v>2</v>
      </c>
      <c r="K16" s="14">
        <v>2</v>
      </c>
      <c r="L16" s="14">
        <v>2</v>
      </c>
      <c r="M16" s="13"/>
      <c r="N16" s="14">
        <v>2</v>
      </c>
      <c r="O16" s="14">
        <v>2</v>
      </c>
      <c r="P16" s="14">
        <f t="shared" si="0"/>
        <v>20</v>
      </c>
      <c r="Q16" s="43" t="s">
        <v>75</v>
      </c>
    </row>
    <row r="17" spans="1:17" ht="24.75" customHeight="1">
      <c r="A17" s="11">
        <v>12</v>
      </c>
      <c r="B17" s="12" t="s">
        <v>15</v>
      </c>
      <c r="C17" s="14">
        <v>0</v>
      </c>
      <c r="D17" s="14">
        <v>0</v>
      </c>
      <c r="E17" s="14">
        <v>2</v>
      </c>
      <c r="F17" s="14">
        <v>0</v>
      </c>
      <c r="G17" s="14">
        <v>2</v>
      </c>
      <c r="H17" s="14">
        <v>2</v>
      </c>
      <c r="I17" s="14">
        <v>1</v>
      </c>
      <c r="J17" s="14">
        <v>0</v>
      </c>
      <c r="K17" s="14">
        <v>0</v>
      </c>
      <c r="L17" s="14">
        <v>2</v>
      </c>
      <c r="M17" s="14">
        <v>0</v>
      </c>
      <c r="N17" s="13"/>
      <c r="O17" s="14">
        <v>1</v>
      </c>
      <c r="P17" s="14">
        <f t="shared" si="0"/>
        <v>10</v>
      </c>
      <c r="Q17" s="41" t="s">
        <v>77</v>
      </c>
    </row>
    <row r="18" spans="1:17" ht="24.75" customHeight="1" thickBot="1">
      <c r="A18" s="16">
        <v>13</v>
      </c>
      <c r="B18" s="17" t="s">
        <v>16</v>
      </c>
      <c r="C18" s="18">
        <v>0</v>
      </c>
      <c r="D18" s="18">
        <v>0</v>
      </c>
      <c r="E18" s="18">
        <v>1</v>
      </c>
      <c r="F18" s="18">
        <v>0</v>
      </c>
      <c r="G18" s="18">
        <v>2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1</v>
      </c>
      <c r="O18" s="19"/>
      <c r="P18" s="18">
        <f t="shared" si="0"/>
        <v>5</v>
      </c>
      <c r="Q18" s="42" t="s">
        <v>78</v>
      </c>
    </row>
    <row r="19" spans="16:17" s="37" customFormat="1" ht="27" thickTop="1">
      <c r="P19" s="38"/>
      <c r="Q19" s="38"/>
    </row>
    <row r="20" spans="2:17" s="5" customFormat="1" ht="18.75">
      <c r="B20" s="5" t="s">
        <v>20</v>
      </c>
      <c r="C20" s="5" t="s">
        <v>21</v>
      </c>
      <c r="P20" s="6"/>
      <c r="Q20" s="6"/>
    </row>
    <row r="21" spans="2:17" s="5" customFormat="1" ht="18.75">
      <c r="B21" s="5" t="s">
        <v>22</v>
      </c>
      <c r="C21" s="5" t="s">
        <v>23</v>
      </c>
      <c r="P21" s="6"/>
      <c r="Q21" s="6"/>
    </row>
  </sheetData>
  <sheetProtection/>
  <mergeCells count="3">
    <mergeCell ref="A1:Q1"/>
    <mergeCell ref="A2:Q2"/>
    <mergeCell ref="A3:Q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7">
      <selection activeCell="A20" sqref="A20:IV20"/>
    </sheetView>
  </sheetViews>
  <sheetFormatPr defaultColWidth="4.421875" defaultRowHeight="15"/>
  <cols>
    <col min="1" max="1" width="3.140625" style="20" bestFit="1" customWidth="1"/>
    <col min="2" max="2" width="31.140625" style="20" bestFit="1" customWidth="1"/>
    <col min="3" max="3" width="31.28125" style="21" bestFit="1" customWidth="1"/>
    <col min="4" max="4" width="7.57421875" style="20" bestFit="1" customWidth="1"/>
    <col min="5" max="16" width="4.7109375" style="20" customWidth="1"/>
    <col min="17" max="17" width="4.7109375" style="21" customWidth="1"/>
    <col min="18" max="18" width="6.00390625" style="21" bestFit="1" customWidth="1"/>
    <col min="19" max="19" width="6.57421875" style="20" bestFit="1" customWidth="1"/>
    <col min="20" max="16384" width="4.421875" style="20" customWidth="1"/>
  </cols>
  <sheetData>
    <row r="1" spans="1:19" s="1" customFormat="1" ht="30" customHeight="1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1" customFormat="1" ht="24.75" customHeight="1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2" customFormat="1" ht="24.75" customHeight="1">
      <c r="A3" s="58" t="s">
        <v>72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3:18" s="37" customFormat="1" ht="27" thickBot="1">
      <c r="C4" s="38"/>
      <c r="Q4" s="38"/>
      <c r="R4" s="38"/>
    </row>
    <row r="5" spans="1:19" s="26" customFormat="1" ht="24.75" customHeight="1" thickTop="1">
      <c r="A5" s="22" t="s">
        <v>0</v>
      </c>
      <c r="B5" s="23" t="s">
        <v>56</v>
      </c>
      <c r="C5" s="23" t="s">
        <v>1</v>
      </c>
      <c r="D5" s="24" t="s">
        <v>57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 t="s">
        <v>2</v>
      </c>
      <c r="S5" s="25" t="s">
        <v>3</v>
      </c>
    </row>
    <row r="6" spans="1:19" ht="24.75" customHeight="1">
      <c r="A6" s="27">
        <v>1</v>
      </c>
      <c r="B6" s="28" t="s">
        <v>25</v>
      </c>
      <c r="C6" s="28" t="s">
        <v>4</v>
      </c>
      <c r="D6" s="29" t="s">
        <v>58</v>
      </c>
      <c r="E6" s="30"/>
      <c r="F6" s="29">
        <v>1</v>
      </c>
      <c r="G6" s="29">
        <v>1</v>
      </c>
      <c r="H6" s="31">
        <v>0.5</v>
      </c>
      <c r="I6" s="29">
        <v>1</v>
      </c>
      <c r="J6" s="31">
        <v>0.5</v>
      </c>
      <c r="K6" s="31">
        <v>0.5</v>
      </c>
      <c r="L6" s="29">
        <v>1</v>
      </c>
      <c r="M6" s="29">
        <v>1</v>
      </c>
      <c r="N6" s="29">
        <v>0.5</v>
      </c>
      <c r="O6" s="29">
        <v>0.5</v>
      </c>
      <c r="P6" s="29">
        <v>1</v>
      </c>
      <c r="Q6" s="29">
        <v>1</v>
      </c>
      <c r="R6" s="29">
        <f aca="true" t="shared" si="0" ref="R6:R18">SUM(E6:Q6)</f>
        <v>9.5</v>
      </c>
      <c r="S6" s="45" t="s">
        <v>73</v>
      </c>
    </row>
    <row r="7" spans="1:19" ht="24.75" customHeight="1">
      <c r="A7" s="27">
        <v>2</v>
      </c>
      <c r="B7" s="28" t="s">
        <v>28</v>
      </c>
      <c r="C7" s="28" t="s">
        <v>5</v>
      </c>
      <c r="D7" s="29" t="s">
        <v>60</v>
      </c>
      <c r="E7" s="29">
        <v>0</v>
      </c>
      <c r="F7" s="30"/>
      <c r="G7" s="31">
        <v>0.5</v>
      </c>
      <c r="H7" s="29">
        <v>0</v>
      </c>
      <c r="I7" s="29">
        <v>1</v>
      </c>
      <c r="J7" s="31">
        <v>0.5</v>
      </c>
      <c r="K7" s="31">
        <v>0.5</v>
      </c>
      <c r="L7" s="29">
        <v>0</v>
      </c>
      <c r="M7" s="29">
        <v>0.5</v>
      </c>
      <c r="N7" s="29">
        <v>1</v>
      </c>
      <c r="O7" s="29">
        <v>0.5</v>
      </c>
      <c r="P7" s="29">
        <v>1</v>
      </c>
      <c r="Q7" s="31">
        <v>0.5</v>
      </c>
      <c r="R7" s="29">
        <f t="shared" si="0"/>
        <v>6</v>
      </c>
      <c r="S7" s="44" t="s">
        <v>92</v>
      </c>
    </row>
    <row r="8" spans="1:19" ht="24.75" customHeight="1">
      <c r="A8" s="27">
        <v>3</v>
      </c>
      <c r="B8" s="28" t="s">
        <v>33</v>
      </c>
      <c r="C8" s="28" t="s">
        <v>6</v>
      </c>
      <c r="D8" s="29" t="s">
        <v>60</v>
      </c>
      <c r="E8" s="29">
        <v>0</v>
      </c>
      <c r="F8" s="31">
        <v>0.5</v>
      </c>
      <c r="G8" s="30"/>
      <c r="H8" s="29">
        <v>0</v>
      </c>
      <c r="I8" s="29">
        <v>0</v>
      </c>
      <c r="J8" s="29">
        <v>0</v>
      </c>
      <c r="K8" s="31">
        <v>0.5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f t="shared" si="0"/>
        <v>1</v>
      </c>
      <c r="S8" s="44" t="s">
        <v>80</v>
      </c>
    </row>
    <row r="9" spans="1:19" ht="24.75" customHeight="1">
      <c r="A9" s="27">
        <v>4</v>
      </c>
      <c r="B9" s="28" t="s">
        <v>34</v>
      </c>
      <c r="C9" s="28" t="s">
        <v>7</v>
      </c>
      <c r="D9" s="29" t="s">
        <v>58</v>
      </c>
      <c r="E9" s="31">
        <v>0.5</v>
      </c>
      <c r="F9" s="29">
        <v>1</v>
      </c>
      <c r="G9" s="29">
        <v>1</v>
      </c>
      <c r="H9" s="30"/>
      <c r="I9" s="29">
        <v>1</v>
      </c>
      <c r="J9" s="29">
        <v>1</v>
      </c>
      <c r="K9" s="31">
        <v>0.5</v>
      </c>
      <c r="L9" s="29">
        <v>0.5</v>
      </c>
      <c r="M9" s="29">
        <v>0.5</v>
      </c>
      <c r="N9" s="29">
        <v>1</v>
      </c>
      <c r="O9" s="31">
        <v>0.5</v>
      </c>
      <c r="P9" s="29">
        <v>1</v>
      </c>
      <c r="Q9" s="31">
        <v>0.5</v>
      </c>
      <c r="R9" s="29">
        <f t="shared" si="0"/>
        <v>9</v>
      </c>
      <c r="S9" s="45" t="s">
        <v>74</v>
      </c>
    </row>
    <row r="10" spans="1:19" ht="24.75" customHeight="1">
      <c r="A10" s="27">
        <v>5</v>
      </c>
      <c r="B10" s="28" t="s">
        <v>37</v>
      </c>
      <c r="C10" s="28" t="s">
        <v>8</v>
      </c>
      <c r="D10" s="29" t="s">
        <v>60</v>
      </c>
      <c r="E10" s="29">
        <v>0</v>
      </c>
      <c r="F10" s="29">
        <v>0</v>
      </c>
      <c r="G10" s="29">
        <v>1</v>
      </c>
      <c r="H10" s="29">
        <v>0</v>
      </c>
      <c r="I10" s="30"/>
      <c r="J10" s="29">
        <v>1</v>
      </c>
      <c r="K10" s="29">
        <v>0</v>
      </c>
      <c r="L10" s="29">
        <v>0</v>
      </c>
      <c r="M10" s="29">
        <v>0</v>
      </c>
      <c r="N10" s="31">
        <v>0.5</v>
      </c>
      <c r="O10" s="31">
        <v>0.5</v>
      </c>
      <c r="P10" s="29">
        <v>1</v>
      </c>
      <c r="Q10" s="29">
        <v>0</v>
      </c>
      <c r="R10" s="29">
        <f t="shared" si="0"/>
        <v>4</v>
      </c>
      <c r="S10" s="44" t="s">
        <v>82</v>
      </c>
    </row>
    <row r="11" spans="1:19" ht="24.75" customHeight="1">
      <c r="A11" s="27">
        <v>6</v>
      </c>
      <c r="B11" s="28" t="s">
        <v>40</v>
      </c>
      <c r="C11" s="28" t="s">
        <v>9</v>
      </c>
      <c r="D11" s="29" t="s">
        <v>59</v>
      </c>
      <c r="E11" s="31">
        <v>0.5</v>
      </c>
      <c r="F11" s="31">
        <v>0.5</v>
      </c>
      <c r="G11" s="29">
        <v>1</v>
      </c>
      <c r="H11" s="29">
        <v>0</v>
      </c>
      <c r="I11" s="29">
        <v>0</v>
      </c>
      <c r="J11" s="30"/>
      <c r="K11" s="29">
        <v>0</v>
      </c>
      <c r="L11" s="31">
        <v>0.5</v>
      </c>
      <c r="M11" s="29">
        <v>0</v>
      </c>
      <c r="N11" s="31">
        <v>0.5</v>
      </c>
      <c r="O11" s="31">
        <v>0.5</v>
      </c>
      <c r="P11" s="29">
        <v>0</v>
      </c>
      <c r="Q11" s="29">
        <v>0</v>
      </c>
      <c r="R11" s="29">
        <f t="shared" si="0"/>
        <v>3.5</v>
      </c>
      <c r="S11" s="44" t="s">
        <v>78</v>
      </c>
    </row>
    <row r="12" spans="1:19" ht="24.75" customHeight="1">
      <c r="A12" s="27">
        <v>7</v>
      </c>
      <c r="B12" s="28" t="s">
        <v>43</v>
      </c>
      <c r="C12" s="28" t="s">
        <v>10</v>
      </c>
      <c r="D12" s="29" t="s">
        <v>59</v>
      </c>
      <c r="E12" s="31">
        <v>0.5</v>
      </c>
      <c r="F12" s="31">
        <v>0.5</v>
      </c>
      <c r="G12" s="31">
        <v>0.5</v>
      </c>
      <c r="H12" s="31">
        <v>0.5</v>
      </c>
      <c r="I12" s="29">
        <v>1</v>
      </c>
      <c r="J12" s="29">
        <v>1</v>
      </c>
      <c r="K12" s="30"/>
      <c r="L12" s="29">
        <v>1</v>
      </c>
      <c r="M12" s="31">
        <v>0.5</v>
      </c>
      <c r="N12" s="31">
        <v>0.5</v>
      </c>
      <c r="O12" s="29">
        <v>1</v>
      </c>
      <c r="P12" s="29">
        <v>1</v>
      </c>
      <c r="Q12" s="31">
        <v>0.5</v>
      </c>
      <c r="R12" s="29">
        <f t="shared" si="0"/>
        <v>8.5</v>
      </c>
      <c r="S12" s="45" t="s">
        <v>75</v>
      </c>
    </row>
    <row r="13" spans="1:19" ht="24.75" customHeight="1">
      <c r="A13" s="27">
        <v>8</v>
      </c>
      <c r="B13" s="28" t="s">
        <v>44</v>
      </c>
      <c r="C13" s="28" t="s">
        <v>11</v>
      </c>
      <c r="D13" s="29" t="s">
        <v>60</v>
      </c>
      <c r="E13" s="29">
        <v>0</v>
      </c>
      <c r="F13" s="29">
        <v>1</v>
      </c>
      <c r="G13" s="29">
        <v>1</v>
      </c>
      <c r="H13" s="29">
        <v>0.5</v>
      </c>
      <c r="I13" s="29">
        <v>1</v>
      </c>
      <c r="J13" s="31">
        <v>0.5</v>
      </c>
      <c r="K13" s="29">
        <v>0</v>
      </c>
      <c r="L13" s="30"/>
      <c r="M13" s="29">
        <v>1</v>
      </c>
      <c r="N13" s="29">
        <v>1</v>
      </c>
      <c r="O13" s="31">
        <v>0.5</v>
      </c>
      <c r="P13" s="29">
        <v>1</v>
      </c>
      <c r="Q13" s="31">
        <v>0.5</v>
      </c>
      <c r="R13" s="29">
        <f t="shared" si="0"/>
        <v>8</v>
      </c>
      <c r="S13" s="44">
        <v>4</v>
      </c>
    </row>
    <row r="14" spans="1:19" ht="24.75" customHeight="1">
      <c r="A14" s="27">
        <v>9</v>
      </c>
      <c r="B14" s="28" t="s">
        <v>47</v>
      </c>
      <c r="C14" s="28" t="s">
        <v>12</v>
      </c>
      <c r="D14" s="29" t="s">
        <v>59</v>
      </c>
      <c r="E14" s="29">
        <v>0</v>
      </c>
      <c r="F14" s="29">
        <v>0.5</v>
      </c>
      <c r="G14" s="29">
        <v>1</v>
      </c>
      <c r="H14" s="29">
        <v>0.5</v>
      </c>
      <c r="I14" s="29">
        <v>1</v>
      </c>
      <c r="J14" s="29">
        <v>1</v>
      </c>
      <c r="K14" s="31">
        <v>0.5</v>
      </c>
      <c r="L14" s="29">
        <v>0</v>
      </c>
      <c r="M14" s="30"/>
      <c r="N14" s="29">
        <v>1</v>
      </c>
      <c r="O14" s="29">
        <v>0</v>
      </c>
      <c r="P14" s="31">
        <v>0.5</v>
      </c>
      <c r="Q14" s="29">
        <v>0</v>
      </c>
      <c r="R14" s="29">
        <f t="shared" si="0"/>
        <v>6</v>
      </c>
      <c r="S14" s="44" t="s">
        <v>93</v>
      </c>
    </row>
    <row r="15" spans="1:19" ht="24.75" customHeight="1">
      <c r="A15" s="27">
        <v>10</v>
      </c>
      <c r="B15" s="28" t="s">
        <v>66</v>
      </c>
      <c r="C15" s="28" t="s">
        <v>13</v>
      </c>
      <c r="D15" s="29" t="s">
        <v>60</v>
      </c>
      <c r="E15" s="29">
        <v>0.5</v>
      </c>
      <c r="F15" s="29">
        <v>0</v>
      </c>
      <c r="G15" s="29">
        <v>1</v>
      </c>
      <c r="H15" s="29">
        <v>0</v>
      </c>
      <c r="I15" s="31">
        <v>0.5</v>
      </c>
      <c r="J15" s="31">
        <v>0.5</v>
      </c>
      <c r="K15" s="31">
        <v>0.5</v>
      </c>
      <c r="L15" s="29">
        <v>0</v>
      </c>
      <c r="M15" s="29">
        <v>0</v>
      </c>
      <c r="N15" s="30"/>
      <c r="O15" s="29">
        <v>0</v>
      </c>
      <c r="P15" s="29">
        <v>0</v>
      </c>
      <c r="Q15" s="29">
        <v>0</v>
      </c>
      <c r="R15" s="29">
        <f t="shared" si="0"/>
        <v>3</v>
      </c>
      <c r="S15" s="44" t="s">
        <v>79</v>
      </c>
    </row>
    <row r="16" spans="1:19" ht="24.75" customHeight="1">
      <c r="A16" s="27">
        <v>11</v>
      </c>
      <c r="B16" s="28" t="s">
        <v>50</v>
      </c>
      <c r="C16" s="28" t="s">
        <v>14</v>
      </c>
      <c r="D16" s="29" t="s">
        <v>59</v>
      </c>
      <c r="E16" s="29">
        <v>0.5</v>
      </c>
      <c r="F16" s="29">
        <v>0.5</v>
      </c>
      <c r="G16" s="29">
        <v>1</v>
      </c>
      <c r="H16" s="31">
        <v>0.5</v>
      </c>
      <c r="I16" s="31">
        <v>0.5</v>
      </c>
      <c r="J16" s="31">
        <v>0.5</v>
      </c>
      <c r="K16" s="29">
        <v>0</v>
      </c>
      <c r="L16" s="31">
        <v>0.5</v>
      </c>
      <c r="M16" s="29">
        <v>1</v>
      </c>
      <c r="N16" s="29">
        <v>1</v>
      </c>
      <c r="O16" s="30"/>
      <c r="P16" s="31">
        <v>0.5</v>
      </c>
      <c r="Q16" s="29">
        <v>1</v>
      </c>
      <c r="R16" s="29">
        <f t="shared" si="0"/>
        <v>7.5</v>
      </c>
      <c r="S16" s="44" t="s">
        <v>94</v>
      </c>
    </row>
    <row r="17" spans="1:19" ht="24.75" customHeight="1">
      <c r="A17" s="27">
        <v>12</v>
      </c>
      <c r="B17" s="28" t="s">
        <v>53</v>
      </c>
      <c r="C17" s="28" t="s">
        <v>15</v>
      </c>
      <c r="D17" s="29" t="s">
        <v>60</v>
      </c>
      <c r="E17" s="29">
        <v>0</v>
      </c>
      <c r="F17" s="29">
        <v>0</v>
      </c>
      <c r="G17" s="29">
        <v>1</v>
      </c>
      <c r="H17" s="29">
        <v>0</v>
      </c>
      <c r="I17" s="29">
        <v>0</v>
      </c>
      <c r="J17" s="29">
        <v>1</v>
      </c>
      <c r="K17" s="29">
        <v>0</v>
      </c>
      <c r="L17" s="29">
        <v>0</v>
      </c>
      <c r="M17" s="31">
        <v>0.5</v>
      </c>
      <c r="N17" s="29">
        <v>1</v>
      </c>
      <c r="O17" s="31">
        <v>0.5</v>
      </c>
      <c r="P17" s="30"/>
      <c r="Q17" s="29">
        <v>0.5</v>
      </c>
      <c r="R17" s="29">
        <f t="shared" si="0"/>
        <v>4.5</v>
      </c>
      <c r="S17" s="44" t="s">
        <v>81</v>
      </c>
    </row>
    <row r="18" spans="1:19" ht="24.75" customHeight="1" thickBot="1">
      <c r="A18" s="32">
        <v>13</v>
      </c>
      <c r="B18" s="33" t="s">
        <v>54</v>
      </c>
      <c r="C18" s="33" t="s">
        <v>16</v>
      </c>
      <c r="D18" s="34" t="s">
        <v>59</v>
      </c>
      <c r="E18" s="34">
        <v>0</v>
      </c>
      <c r="F18" s="35">
        <v>0.5</v>
      </c>
      <c r="G18" s="34">
        <v>1</v>
      </c>
      <c r="H18" s="35">
        <v>0.5</v>
      </c>
      <c r="I18" s="34">
        <v>1</v>
      </c>
      <c r="J18" s="34">
        <v>1</v>
      </c>
      <c r="K18" s="35">
        <v>0.5</v>
      </c>
      <c r="L18" s="35">
        <v>0.5</v>
      </c>
      <c r="M18" s="34">
        <v>1</v>
      </c>
      <c r="N18" s="34">
        <v>1</v>
      </c>
      <c r="O18" s="34">
        <v>0</v>
      </c>
      <c r="P18" s="34">
        <v>0.5</v>
      </c>
      <c r="Q18" s="36"/>
      <c r="R18" s="34">
        <f t="shared" si="0"/>
        <v>7.5</v>
      </c>
      <c r="S18" s="46" t="s">
        <v>88</v>
      </c>
    </row>
    <row r="19" spans="1:19" s="2" customFormat="1" ht="19.5" customHeight="1" thickTop="1">
      <c r="A19" s="52"/>
      <c r="B19" s="52"/>
      <c r="C19" s="52"/>
      <c r="D19" s="53"/>
      <c r="E19" s="53"/>
      <c r="F19" s="54"/>
      <c r="G19" s="53"/>
      <c r="H19" s="54"/>
      <c r="I19" s="53"/>
      <c r="J19" s="53"/>
      <c r="K19" s="54"/>
      <c r="L19" s="54"/>
      <c r="M19" s="53"/>
      <c r="N19" s="53"/>
      <c r="O19" s="53"/>
      <c r="P19" s="53"/>
      <c r="Q19" s="55"/>
      <c r="R19" s="53"/>
      <c r="S19" s="56"/>
    </row>
    <row r="20" spans="1:19" s="2" customFormat="1" ht="24.75" customHeight="1">
      <c r="A20" s="52"/>
      <c r="B20" s="52" t="s">
        <v>97</v>
      </c>
      <c r="C20" s="52"/>
      <c r="D20" s="53"/>
      <c r="E20" s="53"/>
      <c r="F20" s="54"/>
      <c r="G20" s="53"/>
      <c r="H20" s="54"/>
      <c r="I20" s="53"/>
      <c r="J20" s="53"/>
      <c r="K20" s="54"/>
      <c r="L20" s="54"/>
      <c r="M20" s="53"/>
      <c r="N20" s="53"/>
      <c r="O20" s="53"/>
      <c r="P20" s="53"/>
      <c r="Q20" s="55"/>
      <c r="R20" s="53"/>
      <c r="S20" s="56"/>
    </row>
    <row r="21" spans="3:18" s="39" customFormat="1" ht="35.25">
      <c r="C21" s="40"/>
      <c r="Q21" s="40"/>
      <c r="R21" s="40"/>
    </row>
    <row r="22" spans="2:17" s="5" customFormat="1" ht="18.75">
      <c r="B22" s="5" t="s">
        <v>20</v>
      </c>
      <c r="C22" s="5" t="s">
        <v>21</v>
      </c>
      <c r="P22" s="6"/>
      <c r="Q22" s="6"/>
    </row>
    <row r="23" spans="2:17" s="5" customFormat="1" ht="18.75">
      <c r="B23" s="5" t="s">
        <v>22</v>
      </c>
      <c r="C23" s="5" t="s">
        <v>23</v>
      </c>
      <c r="P23" s="6"/>
      <c r="Q23" s="6"/>
    </row>
  </sheetData>
  <sheetProtection/>
  <mergeCells count="3">
    <mergeCell ref="A3:S3"/>
    <mergeCell ref="A1:S1"/>
    <mergeCell ref="A2:S2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4">
      <selection activeCell="S9" sqref="S9"/>
    </sheetView>
  </sheetViews>
  <sheetFormatPr defaultColWidth="4.421875" defaultRowHeight="15"/>
  <cols>
    <col min="1" max="1" width="3.140625" style="20" bestFit="1" customWidth="1"/>
    <col min="2" max="2" width="32.8515625" style="20" bestFit="1" customWidth="1"/>
    <col min="3" max="3" width="31.28125" style="21" bestFit="1" customWidth="1"/>
    <col min="4" max="4" width="7.57421875" style="20" bestFit="1" customWidth="1"/>
    <col min="5" max="16" width="4.7109375" style="20" customWidth="1"/>
    <col min="17" max="17" width="4.7109375" style="21" customWidth="1"/>
    <col min="18" max="18" width="6.00390625" style="21" bestFit="1" customWidth="1"/>
    <col min="19" max="19" width="6.57421875" style="20" bestFit="1" customWidth="1"/>
    <col min="20" max="16384" width="4.421875" style="20" customWidth="1"/>
  </cols>
  <sheetData>
    <row r="1" spans="1:19" s="1" customFormat="1" ht="30" customHeight="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1" customFormat="1" ht="24.75" customHeight="1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37" customFormat="1" ht="24.75" customHeight="1">
      <c r="A3" s="58" t="s">
        <v>72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s="26" customFormat="1" ht="24.75" customHeight="1" thickBot="1">
      <c r="A4" s="37"/>
      <c r="B4" s="37"/>
      <c r="C4" s="38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38"/>
      <c r="S4" s="37"/>
    </row>
    <row r="5" spans="1:19" ht="24.75" customHeight="1" thickTop="1">
      <c r="A5" s="22" t="s">
        <v>0</v>
      </c>
      <c r="B5" s="23" t="s">
        <v>56</v>
      </c>
      <c r="C5" s="23" t="s">
        <v>1</v>
      </c>
      <c r="D5" s="24" t="s">
        <v>57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 t="s">
        <v>2</v>
      </c>
      <c r="S5" s="25" t="s">
        <v>3</v>
      </c>
    </row>
    <row r="6" spans="1:19" ht="24.75" customHeight="1">
      <c r="A6" s="27">
        <v>1</v>
      </c>
      <c r="B6" s="28" t="s">
        <v>26</v>
      </c>
      <c r="C6" s="28" t="s">
        <v>4</v>
      </c>
      <c r="D6" s="29" t="s">
        <v>59</v>
      </c>
      <c r="E6" s="30"/>
      <c r="F6" s="31">
        <v>0.5</v>
      </c>
      <c r="G6" s="29">
        <v>1</v>
      </c>
      <c r="H6" s="31">
        <v>0.5</v>
      </c>
      <c r="I6" s="29">
        <v>1</v>
      </c>
      <c r="J6" s="29">
        <v>1</v>
      </c>
      <c r="K6" s="31">
        <v>0.5</v>
      </c>
      <c r="L6" s="31">
        <v>0.5</v>
      </c>
      <c r="M6" s="29">
        <v>1</v>
      </c>
      <c r="N6" s="29">
        <v>0.5</v>
      </c>
      <c r="O6" s="29">
        <v>0.5</v>
      </c>
      <c r="P6" s="29">
        <v>0.5</v>
      </c>
      <c r="Q6" s="29">
        <v>1</v>
      </c>
      <c r="R6" s="29">
        <f aca="true" t="shared" si="0" ref="R6:R18">SUM(E6:Q6)</f>
        <v>8.5</v>
      </c>
      <c r="S6" s="44" t="s">
        <v>85</v>
      </c>
    </row>
    <row r="7" spans="1:19" ht="24.75" customHeight="1">
      <c r="A7" s="27">
        <v>2</v>
      </c>
      <c r="B7" s="28" t="s">
        <v>29</v>
      </c>
      <c r="C7" s="28" t="s">
        <v>5</v>
      </c>
      <c r="D7" s="29" t="s">
        <v>59</v>
      </c>
      <c r="E7" s="31">
        <v>0.5</v>
      </c>
      <c r="F7" s="30"/>
      <c r="G7" s="31">
        <v>0.5</v>
      </c>
      <c r="H7" s="29">
        <v>0</v>
      </c>
      <c r="I7" s="29">
        <v>1</v>
      </c>
      <c r="J7" s="29">
        <v>0</v>
      </c>
      <c r="K7" s="29">
        <v>0</v>
      </c>
      <c r="L7" s="29">
        <v>1</v>
      </c>
      <c r="M7" s="29">
        <v>0</v>
      </c>
      <c r="N7" s="29">
        <v>0.5</v>
      </c>
      <c r="O7" s="29">
        <v>0</v>
      </c>
      <c r="P7" s="29">
        <v>1</v>
      </c>
      <c r="Q7" s="31">
        <v>0.5</v>
      </c>
      <c r="R7" s="29">
        <f t="shared" si="0"/>
        <v>5</v>
      </c>
      <c r="S7" s="44" t="s">
        <v>98</v>
      </c>
    </row>
    <row r="8" spans="1:19" ht="24.75" customHeight="1">
      <c r="A8" s="27">
        <v>3</v>
      </c>
      <c r="B8" s="28" t="s">
        <v>31</v>
      </c>
      <c r="C8" s="28" t="s">
        <v>6</v>
      </c>
      <c r="D8" s="29" t="s">
        <v>60</v>
      </c>
      <c r="E8" s="29">
        <v>0</v>
      </c>
      <c r="F8" s="31">
        <v>0.5</v>
      </c>
      <c r="G8" s="30"/>
      <c r="H8" s="31">
        <v>0.5</v>
      </c>
      <c r="I8" s="29">
        <v>1</v>
      </c>
      <c r="J8" s="29">
        <v>1</v>
      </c>
      <c r="K8" s="31">
        <v>0.5</v>
      </c>
      <c r="L8" s="29">
        <v>0</v>
      </c>
      <c r="M8" s="29">
        <v>0</v>
      </c>
      <c r="N8" s="29">
        <v>0.5</v>
      </c>
      <c r="O8" s="29">
        <v>0</v>
      </c>
      <c r="P8" s="29">
        <v>0</v>
      </c>
      <c r="Q8" s="31">
        <v>0.5</v>
      </c>
      <c r="R8" s="29">
        <f t="shared" si="0"/>
        <v>4.5</v>
      </c>
      <c r="S8" s="44" t="s">
        <v>101</v>
      </c>
    </row>
    <row r="9" spans="1:19" ht="24.75" customHeight="1">
      <c r="A9" s="27">
        <v>4</v>
      </c>
      <c r="B9" s="28" t="s">
        <v>35</v>
      </c>
      <c r="C9" s="28" t="s">
        <v>7</v>
      </c>
      <c r="D9" s="29" t="s">
        <v>59</v>
      </c>
      <c r="E9" s="31">
        <v>0.5</v>
      </c>
      <c r="F9" s="29">
        <v>1</v>
      </c>
      <c r="G9" s="31">
        <v>0.5</v>
      </c>
      <c r="H9" s="30"/>
      <c r="I9" s="29">
        <v>1</v>
      </c>
      <c r="J9" s="29">
        <v>1</v>
      </c>
      <c r="K9" s="31">
        <v>0.5</v>
      </c>
      <c r="L9" s="29">
        <v>0.5</v>
      </c>
      <c r="M9" s="29">
        <v>1</v>
      </c>
      <c r="N9" s="31">
        <v>0.5</v>
      </c>
      <c r="O9" s="31">
        <v>0.5</v>
      </c>
      <c r="P9" s="29">
        <v>1</v>
      </c>
      <c r="Q9" s="29">
        <v>1</v>
      </c>
      <c r="R9" s="29">
        <f t="shared" si="0"/>
        <v>9</v>
      </c>
      <c r="S9" s="45" t="s">
        <v>96</v>
      </c>
    </row>
    <row r="10" spans="1:19" ht="24.75" customHeight="1">
      <c r="A10" s="27">
        <v>5</v>
      </c>
      <c r="B10" s="28" t="s">
        <v>38</v>
      </c>
      <c r="C10" s="28" t="s">
        <v>8</v>
      </c>
      <c r="D10" s="29"/>
      <c r="E10" s="29">
        <v>0</v>
      </c>
      <c r="F10" s="29">
        <v>0</v>
      </c>
      <c r="G10" s="29">
        <v>0</v>
      </c>
      <c r="H10" s="29">
        <v>0</v>
      </c>
      <c r="I10" s="30"/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f t="shared" si="0"/>
        <v>0</v>
      </c>
      <c r="S10" s="44" t="s">
        <v>80</v>
      </c>
    </row>
    <row r="11" spans="1:19" ht="24.75" customHeight="1">
      <c r="A11" s="27">
        <v>6</v>
      </c>
      <c r="B11" s="28" t="s">
        <v>41</v>
      </c>
      <c r="C11" s="28" t="s">
        <v>9</v>
      </c>
      <c r="D11" s="29" t="s">
        <v>60</v>
      </c>
      <c r="E11" s="29">
        <v>0</v>
      </c>
      <c r="F11" s="29">
        <v>1</v>
      </c>
      <c r="G11" s="29">
        <v>0</v>
      </c>
      <c r="H11" s="29">
        <v>0</v>
      </c>
      <c r="I11" s="29">
        <v>1</v>
      </c>
      <c r="J11" s="30"/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31">
        <v>0.5</v>
      </c>
      <c r="Q11" s="31">
        <v>0.5</v>
      </c>
      <c r="R11" s="29">
        <f t="shared" si="0"/>
        <v>3</v>
      </c>
      <c r="S11" s="44" t="s">
        <v>79</v>
      </c>
    </row>
    <row r="12" spans="1:19" ht="24.75" customHeight="1">
      <c r="A12" s="27">
        <v>7</v>
      </c>
      <c r="B12" s="28" t="s">
        <v>17</v>
      </c>
      <c r="C12" s="28" t="s">
        <v>10</v>
      </c>
      <c r="D12" s="29" t="s">
        <v>59</v>
      </c>
      <c r="E12" s="31">
        <v>0.5</v>
      </c>
      <c r="F12" s="29">
        <v>1</v>
      </c>
      <c r="G12" s="31">
        <v>0.5</v>
      </c>
      <c r="H12" s="31">
        <v>0.5</v>
      </c>
      <c r="I12" s="29">
        <v>1</v>
      </c>
      <c r="J12" s="29">
        <v>1</v>
      </c>
      <c r="K12" s="30"/>
      <c r="L12" s="29">
        <v>1</v>
      </c>
      <c r="M12" s="29">
        <v>1</v>
      </c>
      <c r="N12" s="29">
        <v>1</v>
      </c>
      <c r="O12" s="29">
        <v>0</v>
      </c>
      <c r="P12" s="31">
        <v>0.5</v>
      </c>
      <c r="Q12" s="29">
        <v>1</v>
      </c>
      <c r="R12" s="29">
        <f t="shared" si="0"/>
        <v>9</v>
      </c>
      <c r="S12" s="45" t="s">
        <v>95</v>
      </c>
    </row>
    <row r="13" spans="1:19" ht="24.75" customHeight="1">
      <c r="A13" s="27">
        <v>8</v>
      </c>
      <c r="B13" s="28" t="s">
        <v>45</v>
      </c>
      <c r="C13" s="28" t="s">
        <v>11</v>
      </c>
      <c r="D13" s="29" t="s">
        <v>59</v>
      </c>
      <c r="E13" s="31">
        <v>0.5</v>
      </c>
      <c r="F13" s="29">
        <v>0</v>
      </c>
      <c r="G13" s="29">
        <v>1</v>
      </c>
      <c r="H13" s="29">
        <v>0.5</v>
      </c>
      <c r="I13" s="29">
        <v>1</v>
      </c>
      <c r="J13" s="29">
        <v>1</v>
      </c>
      <c r="K13" s="29">
        <v>0</v>
      </c>
      <c r="L13" s="30"/>
      <c r="M13" s="29">
        <v>0</v>
      </c>
      <c r="N13" s="29">
        <v>1</v>
      </c>
      <c r="O13" s="31">
        <v>0.5</v>
      </c>
      <c r="P13" s="29">
        <v>1</v>
      </c>
      <c r="Q13" s="29">
        <v>1</v>
      </c>
      <c r="R13" s="29">
        <f t="shared" si="0"/>
        <v>7.5</v>
      </c>
      <c r="S13" s="44" t="s">
        <v>83</v>
      </c>
    </row>
    <row r="14" spans="1:19" ht="24.75" customHeight="1">
      <c r="A14" s="27">
        <v>9</v>
      </c>
      <c r="B14" s="28" t="s">
        <v>48</v>
      </c>
      <c r="C14" s="28" t="s">
        <v>12</v>
      </c>
      <c r="D14" s="29" t="s">
        <v>59</v>
      </c>
      <c r="E14" s="29">
        <v>0</v>
      </c>
      <c r="F14" s="29">
        <v>1</v>
      </c>
      <c r="G14" s="29">
        <v>1</v>
      </c>
      <c r="H14" s="29">
        <v>0</v>
      </c>
      <c r="I14" s="29">
        <v>1</v>
      </c>
      <c r="J14" s="29">
        <v>1</v>
      </c>
      <c r="K14" s="29">
        <v>0</v>
      </c>
      <c r="L14" s="29">
        <v>1</v>
      </c>
      <c r="M14" s="30"/>
      <c r="N14" s="29">
        <v>1</v>
      </c>
      <c r="O14" s="31">
        <v>0.5</v>
      </c>
      <c r="P14" s="29">
        <v>1</v>
      </c>
      <c r="Q14" s="29">
        <v>1</v>
      </c>
      <c r="R14" s="29">
        <f t="shared" si="0"/>
        <v>8.5</v>
      </c>
      <c r="S14" s="44" t="s">
        <v>84</v>
      </c>
    </row>
    <row r="15" spans="1:19" ht="24.75" customHeight="1">
      <c r="A15" s="27">
        <v>10</v>
      </c>
      <c r="B15" s="28" t="s">
        <v>24</v>
      </c>
      <c r="C15" s="28" t="s">
        <v>13</v>
      </c>
      <c r="D15" s="29" t="s">
        <v>60</v>
      </c>
      <c r="E15" s="29">
        <v>0.5</v>
      </c>
      <c r="F15" s="29">
        <v>0.5</v>
      </c>
      <c r="G15" s="29">
        <v>0.5</v>
      </c>
      <c r="H15" s="31">
        <v>0.5</v>
      </c>
      <c r="I15" s="29">
        <v>1</v>
      </c>
      <c r="J15" s="29">
        <v>1</v>
      </c>
      <c r="K15" s="29">
        <v>0</v>
      </c>
      <c r="L15" s="29">
        <v>0</v>
      </c>
      <c r="M15" s="29">
        <v>0</v>
      </c>
      <c r="N15" s="30"/>
      <c r="O15" s="29">
        <v>0</v>
      </c>
      <c r="P15" s="29">
        <v>0</v>
      </c>
      <c r="Q15" s="29">
        <v>1</v>
      </c>
      <c r="R15" s="29">
        <f t="shared" si="0"/>
        <v>5</v>
      </c>
      <c r="S15" s="44" t="s">
        <v>99</v>
      </c>
    </row>
    <row r="16" spans="1:19" ht="24.75" customHeight="1">
      <c r="A16" s="27">
        <v>11</v>
      </c>
      <c r="B16" s="28" t="s">
        <v>51</v>
      </c>
      <c r="C16" s="28" t="s">
        <v>14</v>
      </c>
      <c r="D16" s="29" t="s">
        <v>61</v>
      </c>
      <c r="E16" s="29">
        <v>0.5</v>
      </c>
      <c r="F16" s="29">
        <v>1</v>
      </c>
      <c r="G16" s="29">
        <v>1</v>
      </c>
      <c r="H16" s="31">
        <v>0.5</v>
      </c>
      <c r="I16" s="29">
        <v>1</v>
      </c>
      <c r="J16" s="29">
        <v>1</v>
      </c>
      <c r="K16" s="29">
        <v>1</v>
      </c>
      <c r="L16" s="31">
        <v>0.5</v>
      </c>
      <c r="M16" s="31">
        <v>0.5</v>
      </c>
      <c r="N16" s="29">
        <v>1</v>
      </c>
      <c r="O16" s="30"/>
      <c r="P16" s="29">
        <v>1</v>
      </c>
      <c r="Q16" s="29">
        <v>1</v>
      </c>
      <c r="R16" s="29">
        <f t="shared" si="0"/>
        <v>10</v>
      </c>
      <c r="S16" s="45" t="s">
        <v>73</v>
      </c>
    </row>
    <row r="17" spans="1:19" ht="24.75" customHeight="1">
      <c r="A17" s="27">
        <v>12</v>
      </c>
      <c r="B17" s="28" t="s">
        <v>65</v>
      </c>
      <c r="C17" s="28" t="s">
        <v>15</v>
      </c>
      <c r="D17" s="29" t="s">
        <v>60</v>
      </c>
      <c r="E17" s="29">
        <v>0.5</v>
      </c>
      <c r="F17" s="29">
        <v>0</v>
      </c>
      <c r="G17" s="29">
        <v>1</v>
      </c>
      <c r="H17" s="29">
        <v>0</v>
      </c>
      <c r="I17" s="29">
        <v>1</v>
      </c>
      <c r="J17" s="31">
        <v>0.5</v>
      </c>
      <c r="K17" s="31">
        <v>0.5</v>
      </c>
      <c r="L17" s="29">
        <v>0</v>
      </c>
      <c r="M17" s="29">
        <v>0</v>
      </c>
      <c r="N17" s="29">
        <v>1</v>
      </c>
      <c r="O17" s="29">
        <v>0</v>
      </c>
      <c r="P17" s="30"/>
      <c r="Q17" s="29">
        <v>0</v>
      </c>
      <c r="R17" s="29">
        <f t="shared" si="0"/>
        <v>4.5</v>
      </c>
      <c r="S17" s="44" t="s">
        <v>100</v>
      </c>
    </row>
    <row r="18" spans="1:19" s="39" customFormat="1" ht="24.75" customHeight="1" thickBot="1">
      <c r="A18" s="32">
        <v>13</v>
      </c>
      <c r="B18" s="33" t="s">
        <v>55</v>
      </c>
      <c r="C18" s="33" t="s">
        <v>16</v>
      </c>
      <c r="D18" s="34" t="s">
        <v>60</v>
      </c>
      <c r="E18" s="34">
        <v>0</v>
      </c>
      <c r="F18" s="35">
        <v>0.5</v>
      </c>
      <c r="G18" s="35">
        <v>0.5</v>
      </c>
      <c r="H18" s="34">
        <v>0</v>
      </c>
      <c r="I18" s="34">
        <v>1</v>
      </c>
      <c r="J18" s="35">
        <v>0.5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1</v>
      </c>
      <c r="Q18" s="36"/>
      <c r="R18" s="34">
        <f t="shared" si="0"/>
        <v>3.5</v>
      </c>
      <c r="S18" s="46" t="s">
        <v>78</v>
      </c>
    </row>
    <row r="19" spans="1:19" s="2" customFormat="1" ht="19.5" customHeight="1" thickTop="1">
      <c r="A19" s="52"/>
      <c r="B19" s="52"/>
      <c r="C19" s="52"/>
      <c r="D19" s="53"/>
      <c r="E19" s="53"/>
      <c r="F19" s="54"/>
      <c r="G19" s="53"/>
      <c r="H19" s="54"/>
      <c r="I19" s="53"/>
      <c r="J19" s="53"/>
      <c r="K19" s="54"/>
      <c r="L19" s="54"/>
      <c r="M19" s="53"/>
      <c r="N19" s="53"/>
      <c r="O19" s="53"/>
      <c r="P19" s="53"/>
      <c r="Q19" s="55"/>
      <c r="R19" s="53"/>
      <c r="S19" s="56"/>
    </row>
    <row r="20" spans="1:19" s="2" customFormat="1" ht="24.75" customHeight="1">
      <c r="A20" s="52"/>
      <c r="B20" s="52" t="s">
        <v>97</v>
      </c>
      <c r="C20" s="52"/>
      <c r="D20" s="53"/>
      <c r="E20" s="53"/>
      <c r="F20" s="54"/>
      <c r="G20" s="53"/>
      <c r="H20" s="54"/>
      <c r="I20" s="53"/>
      <c r="J20" s="53"/>
      <c r="K20" s="54"/>
      <c r="L20" s="54"/>
      <c r="M20" s="53"/>
      <c r="N20" s="53"/>
      <c r="O20" s="53"/>
      <c r="P20" s="53"/>
      <c r="Q20" s="55"/>
      <c r="R20" s="53"/>
      <c r="S20" s="56"/>
    </row>
    <row r="21" spans="1:19" s="5" customFormat="1" ht="35.25">
      <c r="A21" s="39"/>
      <c r="B21" s="39"/>
      <c r="C21" s="4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40"/>
      <c r="S21" s="39"/>
    </row>
    <row r="22" spans="2:17" s="5" customFormat="1" ht="18.75">
      <c r="B22" s="5" t="s">
        <v>20</v>
      </c>
      <c r="C22" s="5" t="s">
        <v>21</v>
      </c>
      <c r="P22" s="6"/>
      <c r="Q22" s="6"/>
    </row>
    <row r="23" spans="1:19" ht="18.75">
      <c r="A23" s="5"/>
      <c r="B23" s="5" t="s">
        <v>22</v>
      </c>
      <c r="C23" s="5" t="s">
        <v>23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6"/>
      <c r="R23" s="5"/>
      <c r="S23" s="5"/>
    </row>
  </sheetData>
  <sheetProtection/>
  <mergeCells count="3">
    <mergeCell ref="A1:S1"/>
    <mergeCell ref="A2:S2"/>
    <mergeCell ref="A3:S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PageLayoutView="0" workbookViewId="0" topLeftCell="A4">
      <selection activeCell="A4" sqref="A4"/>
    </sheetView>
  </sheetViews>
  <sheetFormatPr defaultColWidth="4.421875" defaultRowHeight="15"/>
  <cols>
    <col min="1" max="1" width="3.140625" style="20" bestFit="1" customWidth="1"/>
    <col min="2" max="2" width="33.421875" style="20" bestFit="1" customWidth="1"/>
    <col min="3" max="3" width="31.28125" style="21" bestFit="1" customWidth="1"/>
    <col min="4" max="4" width="7.8515625" style="20" bestFit="1" customWidth="1"/>
    <col min="5" max="16" width="4.7109375" style="20" customWidth="1"/>
    <col min="17" max="17" width="6.00390625" style="21" bestFit="1" customWidth="1"/>
    <col min="18" max="18" width="6.57421875" style="20" bestFit="1" customWidth="1"/>
    <col min="19" max="16384" width="4.421875" style="20" customWidth="1"/>
  </cols>
  <sheetData>
    <row r="1" spans="1:18" s="1" customFormat="1" ht="30" customHeight="1">
      <c r="A1" s="57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s="1" customFormat="1" ht="24.75" customHeight="1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s="37" customFormat="1" ht="24.75" customHeight="1">
      <c r="A3" s="58" t="s">
        <v>72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26" customFormat="1" ht="24.75" customHeight="1" thickBot="1">
      <c r="A4" s="37"/>
      <c r="B4" s="37"/>
      <c r="C4" s="38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37"/>
    </row>
    <row r="5" spans="1:18" ht="24.75" customHeight="1" thickTop="1">
      <c r="A5" s="22" t="s">
        <v>0</v>
      </c>
      <c r="B5" s="23" t="s">
        <v>56</v>
      </c>
      <c r="C5" s="23" t="s">
        <v>1</v>
      </c>
      <c r="D5" s="24" t="s">
        <v>57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 t="s">
        <v>2</v>
      </c>
      <c r="R5" s="25" t="s">
        <v>3</v>
      </c>
    </row>
    <row r="6" spans="1:18" ht="24.75" customHeight="1">
      <c r="A6" s="27">
        <v>1</v>
      </c>
      <c r="B6" s="28" t="s">
        <v>27</v>
      </c>
      <c r="C6" s="28" t="s">
        <v>4</v>
      </c>
      <c r="D6" s="29" t="s">
        <v>60</v>
      </c>
      <c r="E6" s="30"/>
      <c r="F6" s="29">
        <v>0</v>
      </c>
      <c r="G6" s="29">
        <v>1</v>
      </c>
      <c r="H6" s="31">
        <v>0.5</v>
      </c>
      <c r="I6" s="29">
        <v>1</v>
      </c>
      <c r="J6" s="29">
        <v>1</v>
      </c>
      <c r="K6" s="29">
        <v>1</v>
      </c>
      <c r="L6" s="29">
        <v>1</v>
      </c>
      <c r="M6" s="31">
        <v>0.5</v>
      </c>
      <c r="N6" s="29">
        <v>1</v>
      </c>
      <c r="O6" s="29">
        <v>0.5</v>
      </c>
      <c r="P6" s="29">
        <v>1</v>
      </c>
      <c r="Q6" s="29">
        <f aca="true" t="shared" si="0" ref="Q6:Q17">SUM(E6:P6)</f>
        <v>8.5</v>
      </c>
      <c r="R6" s="45" t="s">
        <v>75</v>
      </c>
    </row>
    <row r="7" spans="1:18" ht="24.75" customHeight="1">
      <c r="A7" s="27">
        <v>2</v>
      </c>
      <c r="B7" s="28" t="s">
        <v>30</v>
      </c>
      <c r="C7" s="28" t="s">
        <v>5</v>
      </c>
      <c r="D7" s="29" t="s">
        <v>59</v>
      </c>
      <c r="E7" s="29">
        <v>1</v>
      </c>
      <c r="F7" s="30"/>
      <c r="G7" s="29">
        <v>1</v>
      </c>
      <c r="H7" s="31">
        <v>0.5</v>
      </c>
      <c r="I7" s="29">
        <v>1</v>
      </c>
      <c r="J7" s="29">
        <v>1</v>
      </c>
      <c r="K7" s="29">
        <v>1</v>
      </c>
      <c r="L7" s="31">
        <v>0.5</v>
      </c>
      <c r="M7" s="29">
        <v>1</v>
      </c>
      <c r="N7" s="29">
        <v>1</v>
      </c>
      <c r="O7" s="29">
        <v>1</v>
      </c>
      <c r="P7" s="29">
        <v>1</v>
      </c>
      <c r="Q7" s="29">
        <f t="shared" si="0"/>
        <v>10</v>
      </c>
      <c r="R7" s="45" t="s">
        <v>102</v>
      </c>
    </row>
    <row r="8" spans="1:18" ht="24.75" customHeight="1">
      <c r="A8" s="27">
        <v>3</v>
      </c>
      <c r="B8" s="28" t="s">
        <v>32</v>
      </c>
      <c r="C8" s="28" t="s">
        <v>6</v>
      </c>
      <c r="D8" s="29" t="s">
        <v>60</v>
      </c>
      <c r="E8" s="29">
        <v>0</v>
      </c>
      <c r="F8" s="29">
        <v>0</v>
      </c>
      <c r="G8" s="30"/>
      <c r="H8" s="29">
        <v>0</v>
      </c>
      <c r="I8" s="29">
        <v>0.5</v>
      </c>
      <c r="J8" s="31">
        <v>0.5</v>
      </c>
      <c r="K8" s="29">
        <v>1</v>
      </c>
      <c r="L8" s="29">
        <v>0</v>
      </c>
      <c r="M8" s="29">
        <v>0</v>
      </c>
      <c r="N8" s="29">
        <v>1</v>
      </c>
      <c r="O8" s="29">
        <v>0</v>
      </c>
      <c r="P8" s="29">
        <v>1</v>
      </c>
      <c r="Q8" s="29">
        <f t="shared" si="0"/>
        <v>4</v>
      </c>
      <c r="R8" s="44" t="s">
        <v>89</v>
      </c>
    </row>
    <row r="9" spans="1:18" ht="24.75" customHeight="1">
      <c r="A9" s="27">
        <v>4</v>
      </c>
      <c r="B9" s="28" t="s">
        <v>36</v>
      </c>
      <c r="C9" s="28" t="s">
        <v>7</v>
      </c>
      <c r="D9" s="29" t="s">
        <v>61</v>
      </c>
      <c r="E9" s="31">
        <v>0.5</v>
      </c>
      <c r="F9" s="31">
        <v>0.5</v>
      </c>
      <c r="G9" s="29">
        <v>1</v>
      </c>
      <c r="H9" s="30"/>
      <c r="I9" s="29">
        <v>1</v>
      </c>
      <c r="J9" s="29">
        <v>1</v>
      </c>
      <c r="K9" s="29">
        <v>1</v>
      </c>
      <c r="L9" s="29">
        <v>1</v>
      </c>
      <c r="M9" s="29">
        <v>1</v>
      </c>
      <c r="N9" s="29">
        <v>1</v>
      </c>
      <c r="O9" s="29">
        <v>1</v>
      </c>
      <c r="P9" s="29">
        <v>1</v>
      </c>
      <c r="Q9" s="29">
        <f t="shared" si="0"/>
        <v>10</v>
      </c>
      <c r="R9" s="45" t="s">
        <v>103</v>
      </c>
    </row>
    <row r="10" spans="1:18" ht="24.75" customHeight="1">
      <c r="A10" s="27">
        <v>5</v>
      </c>
      <c r="B10" s="28" t="s">
        <v>39</v>
      </c>
      <c r="C10" s="28" t="s">
        <v>8</v>
      </c>
      <c r="D10" s="29"/>
      <c r="E10" s="29">
        <v>0</v>
      </c>
      <c r="F10" s="29">
        <v>0</v>
      </c>
      <c r="G10" s="29">
        <v>0.5</v>
      </c>
      <c r="H10" s="29">
        <v>0</v>
      </c>
      <c r="I10" s="30"/>
      <c r="J10" s="29">
        <v>0</v>
      </c>
      <c r="K10" s="29">
        <v>0</v>
      </c>
      <c r="L10" s="29">
        <v>0</v>
      </c>
      <c r="M10" s="29">
        <v>0</v>
      </c>
      <c r="N10" s="29">
        <v>1</v>
      </c>
      <c r="O10" s="29">
        <v>0</v>
      </c>
      <c r="P10" s="29">
        <v>0</v>
      </c>
      <c r="Q10" s="29">
        <f t="shared" si="0"/>
        <v>1.5</v>
      </c>
      <c r="R10" s="44" t="s">
        <v>78</v>
      </c>
    </row>
    <row r="11" spans="1:18" ht="24.75" customHeight="1">
      <c r="A11" s="27">
        <v>6</v>
      </c>
      <c r="B11" s="28" t="s">
        <v>42</v>
      </c>
      <c r="C11" s="28" t="s">
        <v>9</v>
      </c>
      <c r="D11" s="29" t="s">
        <v>62</v>
      </c>
      <c r="E11" s="29">
        <v>0</v>
      </c>
      <c r="F11" s="29">
        <v>0</v>
      </c>
      <c r="G11" s="31">
        <v>0.5</v>
      </c>
      <c r="H11" s="29">
        <v>0</v>
      </c>
      <c r="I11" s="29">
        <v>1</v>
      </c>
      <c r="J11" s="30"/>
      <c r="K11" s="29">
        <v>0.5</v>
      </c>
      <c r="L11" s="29">
        <v>0</v>
      </c>
      <c r="M11" s="29">
        <v>0</v>
      </c>
      <c r="N11" s="29">
        <v>1</v>
      </c>
      <c r="O11" s="29">
        <v>0</v>
      </c>
      <c r="P11" s="29">
        <v>0</v>
      </c>
      <c r="Q11" s="29">
        <f t="shared" si="0"/>
        <v>3</v>
      </c>
      <c r="R11" s="44" t="s">
        <v>81</v>
      </c>
    </row>
    <row r="12" spans="1:18" ht="24.75" customHeight="1">
      <c r="A12" s="27">
        <v>7</v>
      </c>
      <c r="B12" s="28" t="s">
        <v>18</v>
      </c>
      <c r="C12" s="28" t="s">
        <v>10</v>
      </c>
      <c r="D12" s="29" t="s">
        <v>62</v>
      </c>
      <c r="E12" s="29">
        <v>0</v>
      </c>
      <c r="F12" s="29">
        <v>0</v>
      </c>
      <c r="G12" s="29">
        <v>0</v>
      </c>
      <c r="H12" s="29">
        <v>0</v>
      </c>
      <c r="I12" s="29">
        <v>1</v>
      </c>
      <c r="J12" s="29">
        <v>0.5</v>
      </c>
      <c r="K12" s="30"/>
      <c r="L12" s="29">
        <v>0</v>
      </c>
      <c r="M12" s="29">
        <v>0</v>
      </c>
      <c r="N12" s="29">
        <v>1</v>
      </c>
      <c r="O12" s="29">
        <v>0</v>
      </c>
      <c r="P12" s="29">
        <v>0</v>
      </c>
      <c r="Q12" s="29">
        <f t="shared" si="0"/>
        <v>2.5</v>
      </c>
      <c r="R12" s="44" t="s">
        <v>82</v>
      </c>
    </row>
    <row r="13" spans="1:18" ht="24.75" customHeight="1">
      <c r="A13" s="27">
        <v>8</v>
      </c>
      <c r="B13" s="28" t="s">
        <v>46</v>
      </c>
      <c r="C13" s="28" t="s">
        <v>11</v>
      </c>
      <c r="D13" s="29" t="s">
        <v>59</v>
      </c>
      <c r="E13" s="29">
        <v>0</v>
      </c>
      <c r="F13" s="31">
        <v>0.5</v>
      </c>
      <c r="G13" s="29">
        <v>1</v>
      </c>
      <c r="H13" s="29">
        <v>0</v>
      </c>
      <c r="I13" s="29">
        <v>1</v>
      </c>
      <c r="J13" s="29">
        <v>1</v>
      </c>
      <c r="K13" s="29">
        <v>1</v>
      </c>
      <c r="L13" s="30"/>
      <c r="M13" s="29">
        <v>0</v>
      </c>
      <c r="N13" s="29">
        <v>1</v>
      </c>
      <c r="O13" s="29">
        <v>0</v>
      </c>
      <c r="P13" s="29">
        <v>1</v>
      </c>
      <c r="Q13" s="29">
        <f t="shared" si="0"/>
        <v>6.5</v>
      </c>
      <c r="R13" s="44" t="s">
        <v>83</v>
      </c>
    </row>
    <row r="14" spans="1:18" ht="24.75" customHeight="1">
      <c r="A14" s="27">
        <v>9</v>
      </c>
      <c r="B14" s="28" t="s">
        <v>49</v>
      </c>
      <c r="C14" s="28" t="s">
        <v>12</v>
      </c>
      <c r="D14" s="29" t="s">
        <v>60</v>
      </c>
      <c r="E14" s="31">
        <v>0.5</v>
      </c>
      <c r="F14" s="29">
        <v>0</v>
      </c>
      <c r="G14" s="29">
        <v>1</v>
      </c>
      <c r="H14" s="29">
        <v>0</v>
      </c>
      <c r="I14" s="29">
        <v>1</v>
      </c>
      <c r="J14" s="29">
        <v>1</v>
      </c>
      <c r="K14" s="29">
        <v>1</v>
      </c>
      <c r="L14" s="29">
        <v>1</v>
      </c>
      <c r="M14" s="30"/>
      <c r="N14" s="29">
        <v>1</v>
      </c>
      <c r="O14" s="31">
        <v>0.5</v>
      </c>
      <c r="P14" s="29">
        <v>1</v>
      </c>
      <c r="Q14" s="29">
        <f t="shared" si="0"/>
        <v>8</v>
      </c>
      <c r="R14" s="44" t="s">
        <v>76</v>
      </c>
    </row>
    <row r="15" spans="1:18" ht="24.75" customHeight="1">
      <c r="A15" s="27">
        <v>10</v>
      </c>
      <c r="B15" s="28" t="s">
        <v>64</v>
      </c>
      <c r="C15" s="28" t="s">
        <v>13</v>
      </c>
      <c r="D15" s="29" t="s">
        <v>62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/>
      <c r="O15" s="29">
        <v>0</v>
      </c>
      <c r="P15" s="29">
        <v>0</v>
      </c>
      <c r="Q15" s="29">
        <f t="shared" si="0"/>
        <v>0</v>
      </c>
      <c r="R15" s="44" t="s">
        <v>79</v>
      </c>
    </row>
    <row r="16" spans="1:18" ht="24.75" customHeight="1">
      <c r="A16" s="27">
        <v>11</v>
      </c>
      <c r="B16" s="28" t="s">
        <v>52</v>
      </c>
      <c r="C16" s="28" t="s">
        <v>14</v>
      </c>
      <c r="D16" s="29" t="s">
        <v>59</v>
      </c>
      <c r="E16" s="29">
        <v>0.5</v>
      </c>
      <c r="F16" s="29">
        <v>0</v>
      </c>
      <c r="G16" s="29">
        <v>1</v>
      </c>
      <c r="H16" s="29">
        <v>0</v>
      </c>
      <c r="I16" s="29">
        <v>1</v>
      </c>
      <c r="J16" s="29">
        <v>1</v>
      </c>
      <c r="K16" s="29">
        <v>1</v>
      </c>
      <c r="L16" s="29">
        <v>1</v>
      </c>
      <c r="M16" s="31">
        <v>0.5</v>
      </c>
      <c r="N16" s="29">
        <v>1</v>
      </c>
      <c r="O16" s="30"/>
      <c r="P16" s="29">
        <v>1</v>
      </c>
      <c r="Q16" s="29">
        <f t="shared" si="0"/>
        <v>8</v>
      </c>
      <c r="R16" s="44" t="s">
        <v>76</v>
      </c>
    </row>
    <row r="17" spans="1:18" ht="24.75" customHeight="1" thickBot="1">
      <c r="A17" s="32">
        <v>12</v>
      </c>
      <c r="B17" s="33" t="s">
        <v>63</v>
      </c>
      <c r="C17" s="33" t="s">
        <v>15</v>
      </c>
      <c r="D17" s="34" t="s">
        <v>62</v>
      </c>
      <c r="E17" s="34">
        <v>0</v>
      </c>
      <c r="F17" s="34">
        <v>0</v>
      </c>
      <c r="G17" s="34">
        <v>0</v>
      </c>
      <c r="H17" s="34">
        <v>0</v>
      </c>
      <c r="I17" s="34">
        <v>1</v>
      </c>
      <c r="J17" s="34">
        <v>1</v>
      </c>
      <c r="K17" s="34">
        <v>1</v>
      </c>
      <c r="L17" s="34">
        <v>0</v>
      </c>
      <c r="M17" s="34">
        <v>0</v>
      </c>
      <c r="N17" s="34">
        <v>1</v>
      </c>
      <c r="O17" s="34">
        <v>0</v>
      </c>
      <c r="P17" s="36"/>
      <c r="Q17" s="34">
        <f t="shared" si="0"/>
        <v>4</v>
      </c>
      <c r="R17" s="46" t="s">
        <v>104</v>
      </c>
    </row>
    <row r="18" spans="1:19" ht="19.5" customHeight="1" thickTop="1">
      <c r="A18" s="47"/>
      <c r="B18" s="47"/>
      <c r="C18" s="47"/>
      <c r="D18" s="48"/>
      <c r="E18" s="48"/>
      <c r="F18" s="49"/>
      <c r="G18" s="48"/>
      <c r="H18" s="49"/>
      <c r="I18" s="48"/>
      <c r="J18" s="48"/>
      <c r="K18" s="49"/>
      <c r="L18" s="49"/>
      <c r="M18" s="48"/>
      <c r="N18" s="48"/>
      <c r="O18" s="48"/>
      <c r="P18" s="48"/>
      <c r="Q18" s="51"/>
      <c r="R18" s="48"/>
      <c r="S18" s="50"/>
    </row>
    <row r="19" spans="1:19" s="2" customFormat="1" ht="24.75" customHeight="1">
      <c r="A19" s="52"/>
      <c r="B19" s="52" t="s">
        <v>97</v>
      </c>
      <c r="C19" s="52"/>
      <c r="D19" s="53"/>
      <c r="E19" s="53"/>
      <c r="F19" s="54"/>
      <c r="G19" s="53"/>
      <c r="H19" s="54"/>
      <c r="I19" s="53"/>
      <c r="J19" s="53"/>
      <c r="K19" s="54"/>
      <c r="L19" s="54"/>
      <c r="M19" s="53"/>
      <c r="N19" s="53"/>
      <c r="O19" s="53"/>
      <c r="P19" s="53"/>
      <c r="Q19" s="55"/>
      <c r="R19" s="53"/>
      <c r="S19" s="56"/>
    </row>
    <row r="20" spans="1:18" s="5" customFormat="1" ht="35.25">
      <c r="A20" s="39"/>
      <c r="B20" s="39"/>
      <c r="C20" s="40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39"/>
    </row>
    <row r="21" spans="2:16" s="5" customFormat="1" ht="18.75">
      <c r="B21" s="5" t="s">
        <v>20</v>
      </c>
      <c r="C21" s="5" t="s">
        <v>21</v>
      </c>
      <c r="P21" s="6"/>
    </row>
    <row r="22" spans="1:18" ht="18.75">
      <c r="A22" s="5"/>
      <c r="B22" s="5" t="s">
        <v>22</v>
      </c>
      <c r="C22" s="5" t="s">
        <v>23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5"/>
      <c r="R22" s="5"/>
    </row>
  </sheetData>
  <sheetProtection/>
  <mergeCells count="3">
    <mergeCell ref="A1:R1"/>
    <mergeCell ref="A2:R2"/>
    <mergeCell ref="A3:R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MifReal</dc:creator>
  <cp:keywords/>
  <dc:description/>
  <cp:lastModifiedBy>Vladimir</cp:lastModifiedBy>
  <cp:lastPrinted>2014-08-24T09:06:13Z</cp:lastPrinted>
  <dcterms:created xsi:type="dcterms:W3CDTF">2014-08-22T05:06:44Z</dcterms:created>
  <dcterms:modified xsi:type="dcterms:W3CDTF">2014-08-24T17:57:25Z</dcterms:modified>
  <cp:category/>
  <cp:version/>
  <cp:contentType/>
  <cp:contentStatus/>
</cp:coreProperties>
</file>